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1"/>
  </bookViews>
  <sheets>
    <sheet name="потери ээ (план)" sheetId="1" r:id="rId1"/>
    <sheet name="потери ээ (факт)" sheetId="2" r:id="rId2"/>
  </sheets>
  <definedNames/>
  <calcPr fullCalcOnLoad="1"/>
</workbook>
</file>

<file path=xl/sharedStrings.xml><?xml version="1.0" encoding="utf-8"?>
<sst xmlns="http://schemas.openxmlformats.org/spreadsheetml/2006/main" count="50" uniqueCount="21">
  <si>
    <t>%</t>
  </si>
  <si>
    <t>тыс.кВт.ч</t>
  </si>
  <si>
    <t>ЗАО "НРЭС"</t>
  </si>
  <si>
    <t>источник установления уровня нормативных потерь</t>
  </si>
  <si>
    <t>Всего</t>
  </si>
  <si>
    <t>НН</t>
  </si>
  <si>
    <t> СН 2</t>
  </si>
  <si>
    <t> СН 1</t>
  </si>
  <si>
    <t>ВН</t>
  </si>
  <si>
    <t>отклонение фактических потерь от нормативных</t>
  </si>
  <si>
    <t>Нормативные  потери</t>
  </si>
  <si>
    <t>Ед.изм.</t>
  </si>
  <si>
    <t>Наименование</t>
  </si>
  <si>
    <t>2013 г.</t>
  </si>
  <si>
    <t>Потери электроэнергии в сетях ЗАО "Нерюнгринские районные электрические сети" в абсолютном и относительном выражении по уровням напряжения, используемым для целей ценообразования</t>
  </si>
  <si>
    <t>Плановые потери</t>
  </si>
  <si>
    <t xml:space="preserve"> -</t>
  </si>
  <si>
    <t>2016 год (план)</t>
  </si>
  <si>
    <t>Протокол правления Государственного комитета по ценовой политике – Региональной энергетической комиссии Республики Саха (Якутия) от 14 декабря 2015 года № 243-пр</t>
  </si>
  <si>
    <t>2016 год (факт)</t>
  </si>
  <si>
    <t>Фактические потери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</si>
</sst>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0" fontId="2" fillId="33" borderId="10" xfId="0" applyNumberFormat="1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64" fontId="22" fillId="0" borderId="11" xfId="53" applyNumberFormat="1" applyFont="1" applyFill="1" applyBorder="1" applyAlignment="1" applyProtection="1">
      <alignment horizontal="center" vertical="center" wrapText="1"/>
      <protection locked="0"/>
    </xf>
    <xf numFmtId="3" fontId="23" fillId="33" borderId="12" xfId="0" applyNumberFormat="1" applyFont="1" applyFill="1" applyBorder="1" applyAlignment="1">
      <alignment horizontal="center" vertical="center"/>
    </xf>
    <xf numFmtId="3" fontId="2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5.25390625" style="1" customWidth="1"/>
    <col min="2" max="2" width="9.875" style="1" customWidth="1"/>
    <col min="3" max="7" width="9.625" style="1" customWidth="1"/>
    <col min="8" max="11" width="9.125" style="1" customWidth="1"/>
    <col min="12" max="12" width="10.625" style="1" customWidth="1"/>
    <col min="13" max="13" width="36.125" style="1" customWidth="1"/>
    <col min="14" max="14" width="12.625" style="1" customWidth="1"/>
    <col min="15" max="16384" width="9.125" style="1" customWidth="1"/>
  </cols>
  <sheetData>
    <row r="1" spans="1:14" s="10" customFormat="1" ht="27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0" customFormat="1" ht="27.7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 t="s">
        <v>13</v>
      </c>
      <c r="N2" s="19"/>
    </row>
    <row r="3" spans="1:14" ht="15" customHeight="1">
      <c r="A3" s="23" t="s">
        <v>12</v>
      </c>
      <c r="B3" s="23" t="s">
        <v>11</v>
      </c>
      <c r="C3" s="20" t="s">
        <v>15</v>
      </c>
      <c r="D3" s="21"/>
      <c r="E3" s="21"/>
      <c r="F3" s="21"/>
      <c r="G3" s="22"/>
      <c r="H3" s="20" t="s">
        <v>10</v>
      </c>
      <c r="I3" s="21"/>
      <c r="J3" s="21"/>
      <c r="K3" s="21"/>
      <c r="L3" s="21"/>
      <c r="M3" s="22"/>
      <c r="N3" s="16" t="s">
        <v>9</v>
      </c>
    </row>
    <row r="4" spans="1:14" ht="100.5" customHeight="1">
      <c r="A4" s="24"/>
      <c r="B4" s="24"/>
      <c r="C4" s="9" t="s">
        <v>8</v>
      </c>
      <c r="D4" s="9" t="s">
        <v>7</v>
      </c>
      <c r="E4" s="9" t="s">
        <v>6</v>
      </c>
      <c r="F4" s="9" t="s">
        <v>5</v>
      </c>
      <c r="G4" s="9" t="s">
        <v>4</v>
      </c>
      <c r="H4" s="9" t="s">
        <v>8</v>
      </c>
      <c r="I4" s="9" t="s">
        <v>7</v>
      </c>
      <c r="J4" s="9" t="s">
        <v>6</v>
      </c>
      <c r="K4" s="9" t="s">
        <v>5</v>
      </c>
      <c r="L4" s="9" t="s">
        <v>4</v>
      </c>
      <c r="M4" s="7" t="s">
        <v>3</v>
      </c>
      <c r="N4" s="17"/>
    </row>
    <row r="5" spans="1:14" ht="39.75" customHeight="1">
      <c r="A5" s="18" t="s">
        <v>2</v>
      </c>
      <c r="B5" s="8" t="s">
        <v>1</v>
      </c>
      <c r="C5" s="11" t="s">
        <v>16</v>
      </c>
      <c r="D5" s="11">
        <v>185</v>
      </c>
      <c r="E5" s="11">
        <v>6096</v>
      </c>
      <c r="F5" s="11">
        <v>12344</v>
      </c>
      <c r="G5" s="11">
        <f>F5+E5+D5</f>
        <v>18625</v>
      </c>
      <c r="H5" s="11"/>
      <c r="I5" s="11"/>
      <c r="J5" s="11"/>
      <c r="K5" s="11"/>
      <c r="L5" s="12">
        <v>20710</v>
      </c>
      <c r="M5" s="16" t="s">
        <v>18</v>
      </c>
      <c r="N5" s="6">
        <f>G5-L5</f>
        <v>-2085</v>
      </c>
    </row>
    <row r="6" spans="1:14" ht="39.75" customHeight="1">
      <c r="A6" s="18"/>
      <c r="B6" s="5" t="s">
        <v>0</v>
      </c>
      <c r="C6" s="4" t="s">
        <v>16</v>
      </c>
      <c r="D6" s="4">
        <v>0.0668</v>
      </c>
      <c r="E6" s="4">
        <v>0.1071</v>
      </c>
      <c r="F6" s="4">
        <v>0.1209</v>
      </c>
      <c r="G6" s="4">
        <v>0.11497</v>
      </c>
      <c r="H6" s="4"/>
      <c r="I6" s="4"/>
      <c r="J6" s="4"/>
      <c r="K6" s="4"/>
      <c r="L6" s="13">
        <v>0.1203</v>
      </c>
      <c r="M6" s="17"/>
      <c r="N6" s="3">
        <f>G6-L6</f>
        <v>-0.005330000000000001</v>
      </c>
    </row>
    <row r="7" spans="1:14" ht="15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12" ht="15">
      <c r="E12" s="2"/>
    </row>
  </sheetData>
  <sheetProtection/>
  <mergeCells count="10">
    <mergeCell ref="A7:N7"/>
    <mergeCell ref="M5:M6"/>
    <mergeCell ref="A5:A6"/>
    <mergeCell ref="A1:N1"/>
    <mergeCell ref="A2:N2"/>
    <mergeCell ref="C3:G3"/>
    <mergeCell ref="H3:M3"/>
    <mergeCell ref="N3:N4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5.25390625" style="1" customWidth="1"/>
    <col min="2" max="2" width="9.875" style="1" customWidth="1"/>
    <col min="3" max="7" width="9.625" style="1" customWidth="1"/>
    <col min="8" max="11" width="9.125" style="1" customWidth="1"/>
    <col min="12" max="12" width="10.625" style="1" customWidth="1"/>
    <col min="13" max="13" width="36.125" style="1" customWidth="1"/>
    <col min="14" max="14" width="12.625" style="1" customWidth="1"/>
    <col min="15" max="16384" width="9.125" style="1" customWidth="1"/>
  </cols>
  <sheetData>
    <row r="1" spans="1:14" s="10" customFormat="1" ht="27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0" customFormat="1" ht="27.7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 t="s">
        <v>13</v>
      </c>
      <c r="N2" s="19"/>
    </row>
    <row r="3" spans="1:14" ht="15" customHeight="1">
      <c r="A3" s="30" t="s">
        <v>12</v>
      </c>
      <c r="B3" s="30" t="s">
        <v>11</v>
      </c>
      <c r="C3" s="31" t="s">
        <v>20</v>
      </c>
      <c r="D3" s="32"/>
      <c r="E3" s="32"/>
      <c r="F3" s="32"/>
      <c r="G3" s="33"/>
      <c r="H3" s="31" t="s">
        <v>10</v>
      </c>
      <c r="I3" s="32"/>
      <c r="J3" s="32"/>
      <c r="K3" s="32"/>
      <c r="L3" s="32"/>
      <c r="M3" s="33"/>
      <c r="N3" s="28" t="s">
        <v>9</v>
      </c>
    </row>
    <row r="4" spans="1:14" ht="77.25" customHeight="1">
      <c r="A4" s="34"/>
      <c r="B4" s="34"/>
      <c r="C4" s="35" t="s">
        <v>8</v>
      </c>
      <c r="D4" s="35" t="s">
        <v>7</v>
      </c>
      <c r="E4" s="35" t="s">
        <v>6</v>
      </c>
      <c r="F4" s="35" t="s">
        <v>5</v>
      </c>
      <c r="G4" s="35" t="s">
        <v>4</v>
      </c>
      <c r="H4" s="35" t="s">
        <v>8</v>
      </c>
      <c r="I4" s="35" t="s">
        <v>7</v>
      </c>
      <c r="J4" s="35" t="s">
        <v>6</v>
      </c>
      <c r="K4" s="35" t="s">
        <v>5</v>
      </c>
      <c r="L4" s="35" t="s">
        <v>4</v>
      </c>
      <c r="M4" s="36" t="s">
        <v>3</v>
      </c>
      <c r="N4" s="29"/>
    </row>
    <row r="5" spans="1:14" ht="39.75" customHeight="1">
      <c r="A5" s="18" t="s">
        <v>2</v>
      </c>
      <c r="B5" s="8" t="s">
        <v>1</v>
      </c>
      <c r="C5" s="11" t="s">
        <v>16</v>
      </c>
      <c r="D5" s="27">
        <f>0.0728668999999997*1000</f>
        <v>72.8668999999997</v>
      </c>
      <c r="E5" s="27">
        <f>4.290751*1000</f>
        <v>4290.751</v>
      </c>
      <c r="F5" s="27">
        <f>9.75781500000001*1000</f>
        <v>9757.81500000001</v>
      </c>
      <c r="G5" s="26">
        <f>F5+E5+D5</f>
        <v>14121.432900000009</v>
      </c>
      <c r="H5" s="11"/>
      <c r="I5" s="11"/>
      <c r="J5" s="11"/>
      <c r="K5" s="11"/>
      <c r="L5" s="26">
        <v>20710</v>
      </c>
      <c r="M5" s="28" t="s">
        <v>18</v>
      </c>
      <c r="N5" s="26">
        <f>G5-L5</f>
        <v>-6588.567099999991</v>
      </c>
    </row>
    <row r="6" spans="1:14" ht="39.75" customHeight="1">
      <c r="A6" s="18"/>
      <c r="B6" s="5" t="s">
        <v>0</v>
      </c>
      <c r="C6" s="4" t="s">
        <v>16</v>
      </c>
      <c r="D6" s="25">
        <v>3.341537346833945</v>
      </c>
      <c r="E6" s="25">
        <v>8.28679586127489</v>
      </c>
      <c r="F6" s="25">
        <v>9.600609909050362</v>
      </c>
      <c r="G6" s="25">
        <v>11.497</v>
      </c>
      <c r="H6" s="4"/>
      <c r="I6" s="4"/>
      <c r="J6" s="4"/>
      <c r="K6" s="4"/>
      <c r="L6" s="25">
        <v>12.03</v>
      </c>
      <c r="M6" s="29"/>
      <c r="N6" s="25">
        <f>G6-L6</f>
        <v>-0.5329999999999995</v>
      </c>
    </row>
    <row r="7" spans="1:14" ht="15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12" ht="15">
      <c r="E12" s="2"/>
    </row>
  </sheetData>
  <sheetProtection/>
  <mergeCells count="10">
    <mergeCell ref="A5:A6"/>
    <mergeCell ref="M5:M6"/>
    <mergeCell ref="A7:N7"/>
    <mergeCell ref="A1:N1"/>
    <mergeCell ref="A2:N2"/>
    <mergeCell ref="A3:A4"/>
    <mergeCell ref="B3:B4"/>
    <mergeCell ref="C3:G3"/>
    <mergeCell ref="H3:M3"/>
    <mergeCell ref="N3:N4"/>
  </mergeCells>
  <dataValidations count="1">
    <dataValidation type="decimal" operator="notEqual" allowBlank="1" showInputMessage="1" showErrorMessage="1" sqref="D5:F6">
      <formula1>1E+24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2014-03-02T23:45:46Z</dcterms:created>
  <dcterms:modified xsi:type="dcterms:W3CDTF">2017-02-16T07:49:48Z</dcterms:modified>
  <cp:category/>
  <cp:version/>
  <cp:contentType/>
  <cp:contentStatus/>
</cp:coreProperties>
</file>